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794"/>
  </bookViews>
  <sheets>
    <sheet name="合计" sheetId="3" r:id="rId1"/>
  </sheets>
  <definedNames>
    <definedName name="_xlnm._FilterDatabase" localSheetId="0" hidden="1">合计!$A$5:$AH$8</definedName>
    <definedName name="_xlnm.Print_Titles" localSheetId="0">合计!$1:$5</definedName>
  </definedNames>
  <calcPr calcId="144525" concurrentCalc="0"/>
</workbook>
</file>

<file path=xl/sharedStrings.xml><?xml version="1.0" encoding="utf-8"?>
<sst xmlns="http://schemas.openxmlformats.org/spreadsheetml/2006/main" count="71" uniqueCount="61">
  <si>
    <t>附件：</t>
  </si>
  <si>
    <t xml:space="preserve"> </t>
  </si>
  <si>
    <t>乌鲁木齐市沙依巴克区2022年第二批财政衔接推进乡村振兴项目计划</t>
  </si>
  <si>
    <t>填报单位：</t>
  </si>
  <si>
    <t>填报人：</t>
  </si>
  <si>
    <t>项目序号</t>
  </si>
  <si>
    <t>项目库编号</t>
  </si>
  <si>
    <t>项目名称</t>
  </si>
  <si>
    <t>实施地点</t>
  </si>
  <si>
    <t>计划完工月份</t>
  </si>
  <si>
    <t>责任单位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</si>
  <si>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</si>
  <si>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</si>
  <si>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</si>
  <si>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</si>
  <si>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</si>
  <si>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</si>
  <si>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</si>
  <si>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</si>
  <si>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</si>
  <si>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</si>
  <si>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</si>
  <si>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</si>
  <si>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合计（个数）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</si>
  <si>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</si>
  <si>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</si>
  <si>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</si>
  <si>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</si>
  <si>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</si>
  <si>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</si>
  <si>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</si>
  <si>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</si>
  <si>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</si>
  <si>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</si>
  <si>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</si>
  <si>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</si>
  <si>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</si>
  <si>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</si>
  <si>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</si>
  <si>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</si>
  <si>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（沙依巴克区）小计</t>
  </si>
  <si>
    <t>SYBKQ-2022-004</t>
  </si>
  <si>
    <t>乌鲁木齐市沙依巴克区2022年乡村振兴示范村基础建设提升项目</t>
  </si>
  <si>
    <t>仓房沟片区管委会</t>
  </si>
  <si>
    <t>沙依巴克区建设局</t>
  </si>
  <si>
    <t>改建</t>
  </si>
  <si>
    <t>2022年</t>
  </si>
  <si>
    <t>一是室外管线改造：改造给水管线200米，排水管线250米，采暖管线200米，并配套检查井；预留电力排管，并配套电力井。二是环境提升：房屋改造2500平方米，场地硬化改造4000平方米，改造沥青道路1000平方米，沥青罩面1500平方米，安装各类照明设施31盏，施画车位63个，改建消防通道130米，配套车辆闸道2樘；三是改造公共卫生间81.65平方米。</t>
  </si>
  <si>
    <t>李锦霜</t>
  </si>
  <si>
    <t>区政府配套2万</t>
  </si>
  <si>
    <t>57.25（仓房沟村自筹）</t>
  </si>
  <si>
    <t>将改善当地群众的生活条件，增加村民集体收入水平，增加居民就业机会，有助于拉动经济发展</t>
  </si>
  <si>
    <t>村集体厂房整体提升改造后，将间接带动村民稳岗就业30户以上，持续壮大村集体经济。</t>
  </si>
  <si>
    <t>SYBKQ-2022-005</t>
  </si>
  <si>
    <t>乌鲁木齐市沙依巴克区仓房沟村“月明楼”批发市场数字化运营升级项目</t>
  </si>
  <si>
    <t>新建</t>
  </si>
  <si>
    <t>项目主要在月明楼批发市场开展农产品电商平台的建设、运营、办公、维护工作。一是软件部分，搭建数字化交易品台展示系统、数字化交易平台运营系统。二是硬件部分，驾驶舱大屏、云服务器等。三是数字化门店的改造及配套设施等。四是增设展示大厅、商务区等场地。</t>
  </si>
  <si>
    <t>朱小平</t>
  </si>
  <si>
    <t>56.65（仓房沟村自筹）</t>
  </si>
  <si>
    <t>该项目建成后，可极大提升月明楼农贸批发市场的销售运营能力，带动村民就业增收</t>
  </si>
  <si>
    <t>本项目落地后将直接带动仓房沟村民及周围居民的就业问题，带动群众增收，壮大村集体经济。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</si>
</sst>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sz val="10"/>
      <name val="宋体"/>
      <charset val="134"/>
      <scheme val="minor"/>
    </font>
    <font>
      <sz val="24"/>
      <name val="Times New Roman"/>
      <charset val="134"/>
    </font>
    <font>
      <sz val="10"/>
      <color theme="1"/>
      <name val="宋体"/>
      <charset val="134"/>
      <scheme val="minor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>
      <protection locked="0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2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（上半年古丽扎报）附件1-2：数据统计表-省级" xfId="50"/>
    <cellStyle name="常规 2" xfId="51"/>
    <cellStyle name="常规 2 4" xfId="52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9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0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4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9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0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4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29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0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4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9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0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4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49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0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4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59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0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9</xdr:col>
      <xdr:colOff>31750</xdr:colOff>
      <xdr:row>11</xdr:row>
      <xdr:rowOff>140335</xdr:rowOff>
    </xdr:to>
    <xdr:sp>
      <xdr:nvSpPr>
        <xdr:cNvPr id="64" name="Text Box 9540"/>
        <xdr:cNvSpPr txBox="1"/>
      </xdr:nvSpPr>
      <xdr:spPr>
        <a:xfrm>
          <a:off x="5149850" y="4000500"/>
          <a:ext cx="3683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69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121285</xdr:rowOff>
    </xdr:to>
    <xdr:sp>
      <xdr:nvSpPr>
        <xdr:cNvPr id="70" name="Text Box 9540"/>
        <xdr:cNvSpPr txBox="1"/>
      </xdr:nvSpPr>
      <xdr:spPr>
        <a:xfrm>
          <a:off x="5154930" y="4000500"/>
          <a:ext cx="7937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11</xdr:row>
      <xdr:rowOff>121285</xdr:rowOff>
    </xdr:to>
    <xdr:sp>
      <xdr:nvSpPr>
        <xdr:cNvPr id="71" name="Text Box 9540"/>
        <xdr:cNvSpPr txBox="1"/>
      </xdr:nvSpPr>
      <xdr:spPr>
        <a:xfrm>
          <a:off x="4097020" y="4000500"/>
          <a:ext cx="7937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72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73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74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75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76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77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78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79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80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22225</xdr:rowOff>
    </xdr:to>
    <xdr:sp>
      <xdr:nvSpPr>
        <xdr:cNvPr id="81" name="Text Box 9540"/>
        <xdr:cNvSpPr txBox="1"/>
      </xdr:nvSpPr>
      <xdr:spPr>
        <a:xfrm>
          <a:off x="5154930" y="4000500"/>
          <a:ext cx="79375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20955</xdr:rowOff>
    </xdr:to>
    <xdr:sp>
      <xdr:nvSpPr>
        <xdr:cNvPr id="82" name="Text Box 9540"/>
        <xdr:cNvSpPr txBox="1"/>
      </xdr:nvSpPr>
      <xdr:spPr>
        <a:xfrm>
          <a:off x="5154930" y="4000500"/>
          <a:ext cx="806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20955</xdr:rowOff>
    </xdr:to>
    <xdr:sp>
      <xdr:nvSpPr>
        <xdr:cNvPr id="83" name="Text Box 9540"/>
        <xdr:cNvSpPr txBox="1"/>
      </xdr:nvSpPr>
      <xdr:spPr>
        <a:xfrm>
          <a:off x="5154930" y="4000500"/>
          <a:ext cx="806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20955</xdr:rowOff>
    </xdr:to>
    <xdr:sp>
      <xdr:nvSpPr>
        <xdr:cNvPr id="84" name="Text Box 9540"/>
        <xdr:cNvSpPr txBox="1"/>
      </xdr:nvSpPr>
      <xdr:spPr>
        <a:xfrm>
          <a:off x="5154930" y="4000500"/>
          <a:ext cx="806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23495</xdr:rowOff>
    </xdr:to>
    <xdr:sp>
      <xdr:nvSpPr>
        <xdr:cNvPr id="85" name="Text Box 9540"/>
        <xdr:cNvSpPr txBox="1"/>
      </xdr:nvSpPr>
      <xdr:spPr>
        <a:xfrm>
          <a:off x="5154930" y="4000500"/>
          <a:ext cx="8064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23495</xdr:rowOff>
    </xdr:to>
    <xdr:sp>
      <xdr:nvSpPr>
        <xdr:cNvPr id="86" name="Text Box 9540"/>
        <xdr:cNvSpPr txBox="1"/>
      </xdr:nvSpPr>
      <xdr:spPr>
        <a:xfrm>
          <a:off x="5154930" y="4000500"/>
          <a:ext cx="8064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87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88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89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90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91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20955</xdr:rowOff>
    </xdr:to>
    <xdr:sp>
      <xdr:nvSpPr>
        <xdr:cNvPr id="92" name="Text Box 9540"/>
        <xdr:cNvSpPr txBox="1"/>
      </xdr:nvSpPr>
      <xdr:spPr>
        <a:xfrm>
          <a:off x="5154930" y="4000500"/>
          <a:ext cx="806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20955</xdr:rowOff>
    </xdr:to>
    <xdr:sp>
      <xdr:nvSpPr>
        <xdr:cNvPr id="93" name="Text Box 9540"/>
        <xdr:cNvSpPr txBox="1"/>
      </xdr:nvSpPr>
      <xdr:spPr>
        <a:xfrm>
          <a:off x="5154930" y="4000500"/>
          <a:ext cx="806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20955</xdr:rowOff>
    </xdr:to>
    <xdr:sp>
      <xdr:nvSpPr>
        <xdr:cNvPr id="94" name="Text Box 9540"/>
        <xdr:cNvSpPr txBox="1"/>
      </xdr:nvSpPr>
      <xdr:spPr>
        <a:xfrm>
          <a:off x="5154930" y="4000500"/>
          <a:ext cx="806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95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96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97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98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99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0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1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2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3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4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5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6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7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8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09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10</xdr:row>
      <xdr:rowOff>154940</xdr:rowOff>
    </xdr:to>
    <xdr:sp>
      <xdr:nvSpPr>
        <xdr:cNvPr id="110" name="Text Box 9540"/>
        <xdr:cNvSpPr txBox="1"/>
      </xdr:nvSpPr>
      <xdr:spPr>
        <a:xfrm>
          <a:off x="5154930" y="4000500"/>
          <a:ext cx="806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1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2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3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4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5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6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7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8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21590</xdr:rowOff>
    </xdr:to>
    <xdr:sp>
      <xdr:nvSpPr>
        <xdr:cNvPr id="119" name="Text Box 9540"/>
        <xdr:cNvSpPr txBox="1"/>
      </xdr:nvSpPr>
      <xdr:spPr>
        <a:xfrm>
          <a:off x="5154930" y="4000500"/>
          <a:ext cx="806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5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5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6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7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28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289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290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291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292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293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294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295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296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297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298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299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0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309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1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9</xdr:col>
      <xdr:colOff>31750</xdr:colOff>
      <xdr:row>11</xdr:row>
      <xdr:rowOff>136525</xdr:rowOff>
    </xdr:to>
    <xdr:sp>
      <xdr:nvSpPr>
        <xdr:cNvPr id="320" name="Text Box 9540"/>
        <xdr:cNvSpPr txBox="1"/>
      </xdr:nvSpPr>
      <xdr:spPr>
        <a:xfrm>
          <a:off x="5149850" y="4000500"/>
          <a:ext cx="36830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321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2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2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2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2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15</xdr:row>
      <xdr:rowOff>40005</xdr:rowOff>
    </xdr:to>
    <xdr:sp>
      <xdr:nvSpPr>
        <xdr:cNvPr id="326" name="Text Box 9540"/>
        <xdr:cNvSpPr txBox="1"/>
      </xdr:nvSpPr>
      <xdr:spPr>
        <a:xfrm>
          <a:off x="5154930" y="4000500"/>
          <a:ext cx="79375" cy="1293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27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28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29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0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1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2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3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4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5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6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7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8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39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0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1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2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3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4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5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6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7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8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49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0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1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2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3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4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5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6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7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8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59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0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1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2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3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4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5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6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7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8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69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0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1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2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3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4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5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6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7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8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79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80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81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82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83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84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85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86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87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79375</xdr:colOff>
      <xdr:row>4</xdr:row>
      <xdr:rowOff>28575</xdr:rowOff>
    </xdr:to>
    <xdr:sp>
      <xdr:nvSpPr>
        <xdr:cNvPr id="388" name="Text Box 9540"/>
        <xdr:cNvSpPr txBox="1"/>
      </xdr:nvSpPr>
      <xdr:spPr>
        <a:xfrm>
          <a:off x="5154930" y="635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5</xdr:row>
      <xdr:rowOff>0</xdr:rowOff>
    </xdr:from>
    <xdr:to>
      <xdr:col>9</xdr:col>
      <xdr:colOff>31750</xdr:colOff>
      <xdr:row>6</xdr:row>
      <xdr:rowOff>333375</xdr:rowOff>
    </xdr:to>
    <xdr:sp>
      <xdr:nvSpPr>
        <xdr:cNvPr id="389" name="Text Box 9540"/>
        <xdr:cNvSpPr txBox="1"/>
      </xdr:nvSpPr>
      <xdr:spPr>
        <a:xfrm>
          <a:off x="5149850" y="1943100"/>
          <a:ext cx="3683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90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91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92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93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79375</xdr:colOff>
      <xdr:row>2</xdr:row>
      <xdr:rowOff>53975</xdr:rowOff>
    </xdr:to>
    <xdr:sp>
      <xdr:nvSpPr>
        <xdr:cNvPr id="394" name="Text Box 9540"/>
        <xdr:cNvSpPr txBox="1"/>
      </xdr:nvSpPr>
      <xdr:spPr>
        <a:xfrm>
          <a:off x="515493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39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11</xdr:row>
      <xdr:rowOff>140335</xdr:rowOff>
    </xdr:to>
    <xdr:sp>
      <xdr:nvSpPr>
        <xdr:cNvPr id="396" name="Text Box 9540"/>
        <xdr:cNvSpPr txBox="1"/>
      </xdr:nvSpPr>
      <xdr:spPr>
        <a:xfrm>
          <a:off x="409702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9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9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39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0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1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2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2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2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2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2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2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2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2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428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429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430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431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432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433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434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435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139700</xdr:rowOff>
    </xdr:to>
    <xdr:sp>
      <xdr:nvSpPr>
        <xdr:cNvPr id="436" name="Text Box 9540"/>
        <xdr:cNvSpPr txBox="1"/>
      </xdr:nvSpPr>
      <xdr:spPr>
        <a:xfrm>
          <a:off x="5154930" y="4000500"/>
          <a:ext cx="79375" cy="67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437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438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3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448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49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0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5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6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7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58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9</xdr:col>
      <xdr:colOff>31750</xdr:colOff>
      <xdr:row>11</xdr:row>
      <xdr:rowOff>136525</xdr:rowOff>
    </xdr:to>
    <xdr:sp>
      <xdr:nvSpPr>
        <xdr:cNvPr id="459" name="Text Box 9540"/>
        <xdr:cNvSpPr txBox="1"/>
      </xdr:nvSpPr>
      <xdr:spPr>
        <a:xfrm>
          <a:off x="5149850" y="4000500"/>
          <a:ext cx="36830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136525</xdr:rowOff>
    </xdr:to>
    <xdr:sp>
      <xdr:nvSpPr>
        <xdr:cNvPr id="460" name="Text Box 9540"/>
        <xdr:cNvSpPr txBox="1"/>
      </xdr:nvSpPr>
      <xdr:spPr>
        <a:xfrm>
          <a:off x="5154930" y="4000500"/>
          <a:ext cx="79375" cy="673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61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62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63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142875</xdr:rowOff>
    </xdr:to>
    <xdr:sp>
      <xdr:nvSpPr>
        <xdr:cNvPr id="464" name="Text Box 9540"/>
        <xdr:cNvSpPr txBox="1"/>
      </xdr:nvSpPr>
      <xdr:spPr>
        <a:xfrm>
          <a:off x="5154930" y="4000500"/>
          <a:ext cx="79375" cy="68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16</xdr:row>
      <xdr:rowOff>66675</xdr:rowOff>
    </xdr:to>
    <xdr:sp>
      <xdr:nvSpPr>
        <xdr:cNvPr id="465" name="Text Box 9540"/>
        <xdr:cNvSpPr txBox="1"/>
      </xdr:nvSpPr>
      <xdr:spPr>
        <a:xfrm>
          <a:off x="5154930" y="4000500"/>
          <a:ext cx="79375" cy="149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66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67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68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69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0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1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2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3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4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5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6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7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8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79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0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1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2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3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4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5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6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7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8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89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90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91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92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93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94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95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496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81280</xdr:rowOff>
    </xdr:to>
    <xdr:sp>
      <xdr:nvSpPr>
        <xdr:cNvPr id="497" name="Text Box 9540"/>
        <xdr:cNvSpPr txBox="1"/>
      </xdr:nvSpPr>
      <xdr:spPr>
        <a:xfrm>
          <a:off x="5154930" y="4000500"/>
          <a:ext cx="7937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81280</xdr:rowOff>
    </xdr:to>
    <xdr:sp>
      <xdr:nvSpPr>
        <xdr:cNvPr id="498" name="Text Box 9540"/>
        <xdr:cNvSpPr txBox="1"/>
      </xdr:nvSpPr>
      <xdr:spPr>
        <a:xfrm>
          <a:off x="5154930" y="4000500"/>
          <a:ext cx="7937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81280</xdr:rowOff>
    </xdr:to>
    <xdr:sp>
      <xdr:nvSpPr>
        <xdr:cNvPr id="499" name="Text Box 9540"/>
        <xdr:cNvSpPr txBox="1"/>
      </xdr:nvSpPr>
      <xdr:spPr>
        <a:xfrm>
          <a:off x="5154930" y="4000500"/>
          <a:ext cx="7937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81280</xdr:rowOff>
    </xdr:to>
    <xdr:sp>
      <xdr:nvSpPr>
        <xdr:cNvPr id="500" name="Text Box 9540"/>
        <xdr:cNvSpPr txBox="1"/>
      </xdr:nvSpPr>
      <xdr:spPr>
        <a:xfrm>
          <a:off x="5154930" y="4000500"/>
          <a:ext cx="7937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84455</xdr:rowOff>
    </xdr:to>
    <xdr:sp>
      <xdr:nvSpPr>
        <xdr:cNvPr id="501" name="Text Box 9540"/>
        <xdr:cNvSpPr txBox="1"/>
      </xdr:nvSpPr>
      <xdr:spPr>
        <a:xfrm>
          <a:off x="5154930" y="4000500"/>
          <a:ext cx="79375" cy="621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84455</xdr:rowOff>
    </xdr:to>
    <xdr:sp>
      <xdr:nvSpPr>
        <xdr:cNvPr id="502" name="Text Box 9540"/>
        <xdr:cNvSpPr txBox="1"/>
      </xdr:nvSpPr>
      <xdr:spPr>
        <a:xfrm>
          <a:off x="5154930" y="4000500"/>
          <a:ext cx="79375" cy="621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84455</xdr:rowOff>
    </xdr:to>
    <xdr:sp>
      <xdr:nvSpPr>
        <xdr:cNvPr id="503" name="Text Box 9540"/>
        <xdr:cNvSpPr txBox="1"/>
      </xdr:nvSpPr>
      <xdr:spPr>
        <a:xfrm>
          <a:off x="5154930" y="4000500"/>
          <a:ext cx="79375" cy="621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84455</xdr:rowOff>
    </xdr:to>
    <xdr:sp>
      <xdr:nvSpPr>
        <xdr:cNvPr id="504" name="Text Box 9540"/>
        <xdr:cNvSpPr txBox="1"/>
      </xdr:nvSpPr>
      <xdr:spPr>
        <a:xfrm>
          <a:off x="5154930" y="4000500"/>
          <a:ext cx="79375" cy="621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84455</xdr:rowOff>
    </xdr:to>
    <xdr:sp>
      <xdr:nvSpPr>
        <xdr:cNvPr id="505" name="Text Box 9540"/>
        <xdr:cNvSpPr txBox="1"/>
      </xdr:nvSpPr>
      <xdr:spPr>
        <a:xfrm>
          <a:off x="5154930" y="4000500"/>
          <a:ext cx="79375" cy="621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81280</xdr:rowOff>
    </xdr:to>
    <xdr:sp>
      <xdr:nvSpPr>
        <xdr:cNvPr id="506" name="Text Box 9540"/>
        <xdr:cNvSpPr txBox="1"/>
      </xdr:nvSpPr>
      <xdr:spPr>
        <a:xfrm>
          <a:off x="5154930" y="4000500"/>
          <a:ext cx="7937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81280</xdr:rowOff>
    </xdr:to>
    <xdr:sp>
      <xdr:nvSpPr>
        <xdr:cNvPr id="507" name="Text Box 9540"/>
        <xdr:cNvSpPr txBox="1"/>
      </xdr:nvSpPr>
      <xdr:spPr>
        <a:xfrm>
          <a:off x="5154930" y="4000500"/>
          <a:ext cx="7937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08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09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0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1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2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3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4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5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6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81280</xdr:rowOff>
    </xdr:to>
    <xdr:sp>
      <xdr:nvSpPr>
        <xdr:cNvPr id="517" name="Text Box 9540"/>
        <xdr:cNvSpPr txBox="1"/>
      </xdr:nvSpPr>
      <xdr:spPr>
        <a:xfrm>
          <a:off x="5154930" y="4000500"/>
          <a:ext cx="7937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8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19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20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21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22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23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24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25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26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27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9</xdr:col>
      <xdr:colOff>31750</xdr:colOff>
      <xdr:row>11</xdr:row>
      <xdr:rowOff>81280</xdr:rowOff>
    </xdr:to>
    <xdr:sp>
      <xdr:nvSpPr>
        <xdr:cNvPr id="528" name="Text Box 9540"/>
        <xdr:cNvSpPr txBox="1"/>
      </xdr:nvSpPr>
      <xdr:spPr>
        <a:xfrm>
          <a:off x="5149850" y="4000500"/>
          <a:ext cx="36830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81280</xdr:rowOff>
    </xdr:to>
    <xdr:sp>
      <xdr:nvSpPr>
        <xdr:cNvPr id="529" name="Text Box 9540"/>
        <xdr:cNvSpPr txBox="1"/>
      </xdr:nvSpPr>
      <xdr:spPr>
        <a:xfrm>
          <a:off x="5154930" y="4000500"/>
          <a:ext cx="7937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30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31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32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33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87630</xdr:rowOff>
    </xdr:to>
    <xdr:sp>
      <xdr:nvSpPr>
        <xdr:cNvPr id="534" name="Text Box 9540"/>
        <xdr:cNvSpPr txBox="1"/>
      </xdr:nvSpPr>
      <xdr:spPr>
        <a:xfrm>
          <a:off x="5154930" y="4000500"/>
          <a:ext cx="7937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11</xdr:row>
      <xdr:rowOff>84455</xdr:rowOff>
    </xdr:to>
    <xdr:sp>
      <xdr:nvSpPr>
        <xdr:cNvPr id="535" name="Text Box 9540"/>
        <xdr:cNvSpPr txBox="1"/>
      </xdr:nvSpPr>
      <xdr:spPr>
        <a:xfrm>
          <a:off x="4097020" y="4000500"/>
          <a:ext cx="79375" cy="621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13</xdr:row>
      <xdr:rowOff>66675</xdr:rowOff>
    </xdr:to>
    <xdr:sp>
      <xdr:nvSpPr>
        <xdr:cNvPr id="536" name="Text Box 9540"/>
        <xdr:cNvSpPr txBox="1"/>
      </xdr:nvSpPr>
      <xdr:spPr>
        <a:xfrm>
          <a:off x="4097020" y="4000500"/>
          <a:ext cx="7937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14</xdr:row>
      <xdr:rowOff>55245</xdr:rowOff>
    </xdr:to>
    <xdr:sp>
      <xdr:nvSpPr>
        <xdr:cNvPr id="537" name="Text Box 9540"/>
        <xdr:cNvSpPr txBox="1"/>
      </xdr:nvSpPr>
      <xdr:spPr>
        <a:xfrm>
          <a:off x="4097020" y="4000500"/>
          <a:ext cx="79375" cy="1129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14</xdr:row>
      <xdr:rowOff>1905</xdr:rowOff>
    </xdr:to>
    <xdr:sp>
      <xdr:nvSpPr>
        <xdr:cNvPr id="538" name="Text Box 9540"/>
        <xdr:cNvSpPr txBox="1"/>
      </xdr:nvSpPr>
      <xdr:spPr>
        <a:xfrm>
          <a:off x="4097020" y="4000500"/>
          <a:ext cx="79375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14</xdr:row>
      <xdr:rowOff>36195</xdr:rowOff>
    </xdr:to>
    <xdr:sp>
      <xdr:nvSpPr>
        <xdr:cNvPr id="539" name="Text Box 9540"/>
        <xdr:cNvSpPr txBox="1"/>
      </xdr:nvSpPr>
      <xdr:spPr>
        <a:xfrm>
          <a:off x="4097020" y="4000500"/>
          <a:ext cx="7937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14</xdr:row>
      <xdr:rowOff>55245</xdr:rowOff>
    </xdr:to>
    <xdr:sp>
      <xdr:nvSpPr>
        <xdr:cNvPr id="540" name="Text Box 9540"/>
        <xdr:cNvSpPr txBox="1"/>
      </xdr:nvSpPr>
      <xdr:spPr>
        <a:xfrm>
          <a:off x="4097020" y="4000500"/>
          <a:ext cx="79375" cy="1129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14</xdr:row>
      <xdr:rowOff>1905</xdr:rowOff>
    </xdr:to>
    <xdr:sp>
      <xdr:nvSpPr>
        <xdr:cNvPr id="541" name="Text Box 9540"/>
        <xdr:cNvSpPr txBox="1"/>
      </xdr:nvSpPr>
      <xdr:spPr>
        <a:xfrm>
          <a:off x="4097020" y="4000500"/>
          <a:ext cx="79375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14</xdr:row>
      <xdr:rowOff>1905</xdr:rowOff>
    </xdr:to>
    <xdr:sp>
      <xdr:nvSpPr>
        <xdr:cNvPr id="542" name="Text Box 9540"/>
        <xdr:cNvSpPr txBox="1"/>
      </xdr:nvSpPr>
      <xdr:spPr>
        <a:xfrm>
          <a:off x="4097020" y="4000500"/>
          <a:ext cx="79375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14</xdr:row>
      <xdr:rowOff>1905</xdr:rowOff>
    </xdr:to>
    <xdr:sp>
      <xdr:nvSpPr>
        <xdr:cNvPr id="543" name="Text Box 9540"/>
        <xdr:cNvSpPr txBox="1"/>
      </xdr:nvSpPr>
      <xdr:spPr>
        <a:xfrm>
          <a:off x="4097020" y="4000500"/>
          <a:ext cx="79375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12</xdr:row>
      <xdr:rowOff>33655</xdr:rowOff>
    </xdr:to>
    <xdr:sp>
      <xdr:nvSpPr>
        <xdr:cNvPr id="544" name="Text Box 9540"/>
        <xdr:cNvSpPr txBox="1"/>
      </xdr:nvSpPr>
      <xdr:spPr>
        <a:xfrm>
          <a:off x="5154930" y="4000500"/>
          <a:ext cx="79375" cy="749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3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4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5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12</xdr:row>
      <xdr:rowOff>33655</xdr:rowOff>
    </xdr:to>
    <xdr:sp>
      <xdr:nvSpPr>
        <xdr:cNvPr id="154" name="Text Box 9540"/>
        <xdr:cNvSpPr txBox="1"/>
      </xdr:nvSpPr>
      <xdr:spPr>
        <a:xfrm>
          <a:off x="5154930" y="4000500"/>
          <a:ext cx="79375" cy="749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59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0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4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68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83185</xdr:rowOff>
    </xdr:to>
    <xdr:sp>
      <xdr:nvSpPr>
        <xdr:cNvPr id="169" name="Text Box 9540"/>
        <xdr:cNvSpPr txBox="1"/>
      </xdr:nvSpPr>
      <xdr:spPr>
        <a:xfrm>
          <a:off x="5154930" y="4000500"/>
          <a:ext cx="7937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83185</xdr:rowOff>
    </xdr:to>
    <xdr:sp>
      <xdr:nvSpPr>
        <xdr:cNvPr id="170" name="Text Box 9540"/>
        <xdr:cNvSpPr txBox="1"/>
      </xdr:nvSpPr>
      <xdr:spPr>
        <a:xfrm>
          <a:off x="5154930" y="4000500"/>
          <a:ext cx="7937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71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7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73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74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75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76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77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64135</xdr:rowOff>
    </xdr:to>
    <xdr:sp>
      <xdr:nvSpPr>
        <xdr:cNvPr id="178" name="Text Box 9540"/>
        <xdr:cNvSpPr txBox="1"/>
      </xdr:nvSpPr>
      <xdr:spPr>
        <a:xfrm>
          <a:off x="5154930" y="4000500"/>
          <a:ext cx="7937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64135</xdr:rowOff>
    </xdr:to>
    <xdr:sp>
      <xdr:nvSpPr>
        <xdr:cNvPr id="179" name="Text Box 9540"/>
        <xdr:cNvSpPr txBox="1"/>
      </xdr:nvSpPr>
      <xdr:spPr>
        <a:xfrm>
          <a:off x="5154930" y="4000500"/>
          <a:ext cx="7937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64135</xdr:rowOff>
    </xdr:to>
    <xdr:sp>
      <xdr:nvSpPr>
        <xdr:cNvPr id="180" name="Text Box 9540"/>
        <xdr:cNvSpPr txBox="1"/>
      </xdr:nvSpPr>
      <xdr:spPr>
        <a:xfrm>
          <a:off x="5154930" y="4000500"/>
          <a:ext cx="7937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64135</xdr:rowOff>
    </xdr:to>
    <xdr:sp>
      <xdr:nvSpPr>
        <xdr:cNvPr id="181" name="Text Box 9540"/>
        <xdr:cNvSpPr txBox="1"/>
      </xdr:nvSpPr>
      <xdr:spPr>
        <a:xfrm>
          <a:off x="5154930" y="4000500"/>
          <a:ext cx="7937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79375</xdr:colOff>
      <xdr:row>11</xdr:row>
      <xdr:rowOff>140335</xdr:rowOff>
    </xdr:to>
    <xdr:sp>
      <xdr:nvSpPr>
        <xdr:cNvPr id="182" name="Text Box 9540"/>
        <xdr:cNvSpPr txBox="1"/>
      </xdr:nvSpPr>
      <xdr:spPr>
        <a:xfrm>
          <a:off x="5154930" y="4000500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8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8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8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8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139065</xdr:rowOff>
    </xdr:to>
    <xdr:sp>
      <xdr:nvSpPr>
        <xdr:cNvPr id="187" name="Text Box 9540"/>
        <xdr:cNvSpPr txBox="1"/>
      </xdr:nvSpPr>
      <xdr:spPr>
        <a:xfrm>
          <a:off x="5154930" y="4000500"/>
          <a:ext cx="8064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139065</xdr:rowOff>
    </xdr:to>
    <xdr:sp>
      <xdr:nvSpPr>
        <xdr:cNvPr id="188" name="Text Box 9540"/>
        <xdr:cNvSpPr txBox="1"/>
      </xdr:nvSpPr>
      <xdr:spPr>
        <a:xfrm>
          <a:off x="5154930" y="4000500"/>
          <a:ext cx="8064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139065</xdr:rowOff>
    </xdr:to>
    <xdr:sp>
      <xdr:nvSpPr>
        <xdr:cNvPr id="189" name="Text Box 9540"/>
        <xdr:cNvSpPr txBox="1"/>
      </xdr:nvSpPr>
      <xdr:spPr>
        <a:xfrm>
          <a:off x="5154930" y="4000500"/>
          <a:ext cx="8064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141605</xdr:rowOff>
    </xdr:to>
    <xdr:sp>
      <xdr:nvSpPr>
        <xdr:cNvPr id="190" name="Text Box 9540"/>
        <xdr:cNvSpPr txBox="1"/>
      </xdr:nvSpPr>
      <xdr:spPr>
        <a:xfrm>
          <a:off x="5154930" y="4000500"/>
          <a:ext cx="8064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141605</xdr:rowOff>
    </xdr:to>
    <xdr:sp>
      <xdr:nvSpPr>
        <xdr:cNvPr id="191" name="Text Box 9540"/>
        <xdr:cNvSpPr txBox="1"/>
      </xdr:nvSpPr>
      <xdr:spPr>
        <a:xfrm>
          <a:off x="5154930" y="4000500"/>
          <a:ext cx="80645" cy="678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192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193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194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195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196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139065</xdr:rowOff>
    </xdr:to>
    <xdr:sp>
      <xdr:nvSpPr>
        <xdr:cNvPr id="197" name="Text Box 9540"/>
        <xdr:cNvSpPr txBox="1"/>
      </xdr:nvSpPr>
      <xdr:spPr>
        <a:xfrm>
          <a:off x="5154930" y="4000500"/>
          <a:ext cx="8064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139065</xdr:rowOff>
    </xdr:to>
    <xdr:sp>
      <xdr:nvSpPr>
        <xdr:cNvPr id="198" name="Text Box 9540"/>
        <xdr:cNvSpPr txBox="1"/>
      </xdr:nvSpPr>
      <xdr:spPr>
        <a:xfrm>
          <a:off x="5154930" y="4000500"/>
          <a:ext cx="8064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139065</xdr:rowOff>
    </xdr:to>
    <xdr:sp>
      <xdr:nvSpPr>
        <xdr:cNvPr id="199" name="Text Box 9540"/>
        <xdr:cNvSpPr txBox="1"/>
      </xdr:nvSpPr>
      <xdr:spPr>
        <a:xfrm>
          <a:off x="5154930" y="4000500"/>
          <a:ext cx="80645" cy="67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0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1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2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3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4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5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6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7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8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107315</xdr:rowOff>
    </xdr:to>
    <xdr:sp>
      <xdr:nvSpPr>
        <xdr:cNvPr id="209" name="Text Box 9540"/>
        <xdr:cNvSpPr txBox="1"/>
      </xdr:nvSpPr>
      <xdr:spPr>
        <a:xfrm>
          <a:off x="5154930" y="4000500"/>
          <a:ext cx="80645" cy="64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0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1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2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3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4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11</xdr:row>
      <xdr:rowOff>177800</xdr:rowOff>
    </xdr:to>
    <xdr:sp>
      <xdr:nvSpPr>
        <xdr:cNvPr id="215" name="Text Box 9540"/>
        <xdr:cNvSpPr txBox="1"/>
      </xdr:nvSpPr>
      <xdr:spPr>
        <a:xfrm>
          <a:off x="5154930" y="4000500"/>
          <a:ext cx="80645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6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7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8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19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36830</xdr:rowOff>
    </xdr:to>
    <xdr:sp>
      <xdr:nvSpPr>
        <xdr:cNvPr id="220" name="Text Box 9540"/>
        <xdr:cNvSpPr txBox="1"/>
      </xdr:nvSpPr>
      <xdr:spPr>
        <a:xfrm>
          <a:off x="5154930" y="4000500"/>
          <a:ext cx="80645" cy="753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21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22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23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80645</xdr:colOff>
      <xdr:row>12</xdr:row>
      <xdr:rowOff>52070</xdr:rowOff>
    </xdr:to>
    <xdr:sp>
      <xdr:nvSpPr>
        <xdr:cNvPr id="224" name="Text Box 9540"/>
        <xdr:cNvSpPr txBox="1"/>
      </xdr:nvSpPr>
      <xdr:spPr>
        <a:xfrm>
          <a:off x="5154930" y="4000500"/>
          <a:ext cx="80645" cy="76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6</xdr:row>
      <xdr:rowOff>0</xdr:rowOff>
    </xdr:from>
    <xdr:to>
      <xdr:col>9</xdr:col>
      <xdr:colOff>31750</xdr:colOff>
      <xdr:row>6</xdr:row>
      <xdr:rowOff>688975</xdr:rowOff>
    </xdr:to>
    <xdr:sp>
      <xdr:nvSpPr>
        <xdr:cNvPr id="225" name="Text Box 9540"/>
        <xdr:cNvSpPr txBox="1"/>
      </xdr:nvSpPr>
      <xdr:spPr>
        <a:xfrm>
          <a:off x="5140325" y="22987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2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2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6</xdr:row>
      <xdr:rowOff>0</xdr:rowOff>
    </xdr:from>
    <xdr:to>
      <xdr:col>9</xdr:col>
      <xdr:colOff>31750</xdr:colOff>
      <xdr:row>6</xdr:row>
      <xdr:rowOff>688975</xdr:rowOff>
    </xdr:to>
    <xdr:sp>
      <xdr:nvSpPr>
        <xdr:cNvPr id="548" name="Text Box 9540"/>
        <xdr:cNvSpPr txBox="1"/>
      </xdr:nvSpPr>
      <xdr:spPr>
        <a:xfrm>
          <a:off x="5140325" y="22987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584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59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0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1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620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656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6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692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69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69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69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69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69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69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69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0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1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2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3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4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5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6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6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6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6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76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5</xdr:row>
      <xdr:rowOff>0</xdr:rowOff>
    </xdr:from>
    <xdr:to>
      <xdr:col>9</xdr:col>
      <xdr:colOff>31750</xdr:colOff>
      <xdr:row>6</xdr:row>
      <xdr:rowOff>333375</xdr:rowOff>
    </xdr:to>
    <xdr:sp>
      <xdr:nvSpPr>
        <xdr:cNvPr id="765" name="Text Box 9540"/>
        <xdr:cNvSpPr txBox="1"/>
      </xdr:nvSpPr>
      <xdr:spPr>
        <a:xfrm>
          <a:off x="5140325" y="19431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79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0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1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836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872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873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89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0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1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944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9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980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981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5</xdr:row>
      <xdr:rowOff>0</xdr:rowOff>
    </xdr:from>
    <xdr:to>
      <xdr:col>9</xdr:col>
      <xdr:colOff>31750</xdr:colOff>
      <xdr:row>6</xdr:row>
      <xdr:rowOff>333375</xdr:rowOff>
    </xdr:to>
    <xdr:sp>
      <xdr:nvSpPr>
        <xdr:cNvPr id="982" name="Text Box 9540"/>
        <xdr:cNvSpPr txBox="1"/>
      </xdr:nvSpPr>
      <xdr:spPr>
        <a:xfrm>
          <a:off x="5149850" y="1943100"/>
          <a:ext cx="3683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8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8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8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8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8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8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8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99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0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1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1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1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1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1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1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1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01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6</xdr:row>
      <xdr:rowOff>0</xdr:rowOff>
    </xdr:from>
    <xdr:to>
      <xdr:col>9</xdr:col>
      <xdr:colOff>31750</xdr:colOff>
      <xdr:row>6</xdr:row>
      <xdr:rowOff>688975</xdr:rowOff>
    </xdr:to>
    <xdr:sp>
      <xdr:nvSpPr>
        <xdr:cNvPr id="1018" name="Text Box 9540"/>
        <xdr:cNvSpPr txBox="1"/>
      </xdr:nvSpPr>
      <xdr:spPr>
        <a:xfrm>
          <a:off x="5140325" y="22987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1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6</xdr:row>
      <xdr:rowOff>0</xdr:rowOff>
    </xdr:from>
    <xdr:to>
      <xdr:col>9</xdr:col>
      <xdr:colOff>31750</xdr:colOff>
      <xdr:row>6</xdr:row>
      <xdr:rowOff>688975</xdr:rowOff>
    </xdr:to>
    <xdr:sp>
      <xdr:nvSpPr>
        <xdr:cNvPr id="1054" name="Text Box 9540"/>
        <xdr:cNvSpPr txBox="1"/>
      </xdr:nvSpPr>
      <xdr:spPr>
        <a:xfrm>
          <a:off x="5140325" y="22987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090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09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0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1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126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162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9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9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9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19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198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19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20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0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1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2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3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4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5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6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27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5</xdr:row>
      <xdr:rowOff>0</xdr:rowOff>
    </xdr:from>
    <xdr:to>
      <xdr:col>9</xdr:col>
      <xdr:colOff>31750</xdr:colOff>
      <xdr:row>6</xdr:row>
      <xdr:rowOff>333375</xdr:rowOff>
    </xdr:to>
    <xdr:sp>
      <xdr:nvSpPr>
        <xdr:cNvPr id="1271" name="Text Box 9540"/>
        <xdr:cNvSpPr txBox="1"/>
      </xdr:nvSpPr>
      <xdr:spPr>
        <a:xfrm>
          <a:off x="5140325" y="19431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29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0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1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342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378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379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39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0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1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450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486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487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49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0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1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2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3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4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558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5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6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7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4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5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6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7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8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89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90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91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92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79375</xdr:colOff>
      <xdr:row>7</xdr:row>
      <xdr:rowOff>688975</xdr:rowOff>
    </xdr:to>
    <xdr:sp>
      <xdr:nvSpPr>
        <xdr:cNvPr id="1593" name="Text Box 9540"/>
        <xdr:cNvSpPr txBox="1"/>
      </xdr:nvSpPr>
      <xdr:spPr>
        <a:xfrm>
          <a:off x="5154930" y="31496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594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7</xdr:row>
      <xdr:rowOff>0</xdr:rowOff>
    </xdr:from>
    <xdr:to>
      <xdr:col>9</xdr:col>
      <xdr:colOff>31750</xdr:colOff>
      <xdr:row>7</xdr:row>
      <xdr:rowOff>688975</xdr:rowOff>
    </xdr:to>
    <xdr:sp>
      <xdr:nvSpPr>
        <xdr:cNvPr id="1595" name="Text Box 9540"/>
        <xdr:cNvSpPr txBox="1"/>
      </xdr:nvSpPr>
      <xdr:spPr>
        <a:xfrm>
          <a:off x="5140325" y="31496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5</xdr:row>
      <xdr:rowOff>0</xdr:rowOff>
    </xdr:from>
    <xdr:to>
      <xdr:col>9</xdr:col>
      <xdr:colOff>31750</xdr:colOff>
      <xdr:row>6</xdr:row>
      <xdr:rowOff>333375</xdr:rowOff>
    </xdr:to>
    <xdr:sp>
      <xdr:nvSpPr>
        <xdr:cNvPr id="1596" name="Text Box 9540"/>
        <xdr:cNvSpPr txBox="1"/>
      </xdr:nvSpPr>
      <xdr:spPr>
        <a:xfrm>
          <a:off x="5149850" y="1943100"/>
          <a:ext cx="3683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59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59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59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0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1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2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3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6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7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8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29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30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31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6</xdr:row>
      <xdr:rowOff>0</xdr:rowOff>
    </xdr:from>
    <xdr:to>
      <xdr:col>9</xdr:col>
      <xdr:colOff>31750</xdr:colOff>
      <xdr:row>6</xdr:row>
      <xdr:rowOff>688975</xdr:rowOff>
    </xdr:to>
    <xdr:sp>
      <xdr:nvSpPr>
        <xdr:cNvPr id="1632" name="Text Box 9540"/>
        <xdr:cNvSpPr txBox="1"/>
      </xdr:nvSpPr>
      <xdr:spPr>
        <a:xfrm>
          <a:off x="5140325" y="22987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6</xdr:row>
      <xdr:rowOff>0</xdr:rowOff>
    </xdr:from>
    <xdr:to>
      <xdr:col>9</xdr:col>
      <xdr:colOff>31750</xdr:colOff>
      <xdr:row>6</xdr:row>
      <xdr:rowOff>688975</xdr:rowOff>
    </xdr:to>
    <xdr:sp>
      <xdr:nvSpPr>
        <xdr:cNvPr id="1633" name="Text Box 9540"/>
        <xdr:cNvSpPr txBox="1"/>
      </xdr:nvSpPr>
      <xdr:spPr>
        <a:xfrm>
          <a:off x="5140325" y="22987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34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79375</xdr:colOff>
      <xdr:row>6</xdr:row>
      <xdr:rowOff>688975</xdr:rowOff>
    </xdr:to>
    <xdr:sp>
      <xdr:nvSpPr>
        <xdr:cNvPr id="1635" name="Text Box 9540"/>
        <xdr:cNvSpPr txBox="1"/>
      </xdr:nvSpPr>
      <xdr:spPr>
        <a:xfrm>
          <a:off x="5154930" y="2298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3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3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3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3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4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5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6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7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8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6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7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8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699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700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701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702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703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704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79375</xdr:colOff>
      <xdr:row>6</xdr:row>
      <xdr:rowOff>333375</xdr:rowOff>
    </xdr:to>
    <xdr:sp>
      <xdr:nvSpPr>
        <xdr:cNvPr id="1705" name="Text Box 9540"/>
        <xdr:cNvSpPr txBox="1"/>
      </xdr:nvSpPr>
      <xdr:spPr>
        <a:xfrm>
          <a:off x="5154930" y="1943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514350</xdr:colOff>
      <xdr:row>5</xdr:row>
      <xdr:rowOff>0</xdr:rowOff>
    </xdr:from>
    <xdr:to>
      <xdr:col>9</xdr:col>
      <xdr:colOff>31750</xdr:colOff>
      <xdr:row>6</xdr:row>
      <xdr:rowOff>333375</xdr:rowOff>
    </xdr:to>
    <xdr:sp>
      <xdr:nvSpPr>
        <xdr:cNvPr id="1706" name="Text Box 9540"/>
        <xdr:cNvSpPr txBox="1"/>
      </xdr:nvSpPr>
      <xdr:spPr>
        <a:xfrm>
          <a:off x="5140325" y="1943100"/>
          <a:ext cx="4635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8"/>
  <sheetViews>
    <sheetView tabSelected="1" view="pageBreakPreview" zoomScale="70" zoomScaleNormal="70" workbookViewId="0">
      <pane ySplit="5" topLeftCell="A6" activePane="bottomLeft" state="frozen"/>
      <selection/>
      <selection pane="bottomLeft" activeCell="W7" sqref="W7"/>
    </sheetView>
  </sheetViews>
  <sheetFormatPr defaultColWidth="9" defaultRowHeight="14.1" outlineLevelRow="7"/>
  <cols>
    <col min="1" max="2" width="6.34234234234234" style="1" customWidth="1"/>
    <col min="3" max="3" width="12.0630630630631" style="1" customWidth="1"/>
    <col min="4" max="4" width="7.93693693693694" style="1" customWidth="1"/>
    <col min="5" max="5" width="10.4324324324324" style="1" customWidth="1"/>
    <col min="6" max="9" width="7.5045045045045" style="1" customWidth="1"/>
    <col min="10" max="10" width="60.2972972972973" style="5" customWidth="1"/>
    <col min="11" max="11" width="5.74774774774775" style="5" customWidth="1"/>
    <col min="12" max="19" width="4.63063063063063" style="1" customWidth="1"/>
    <col min="20" max="20" width="8.13513513513514" style="1" customWidth="1"/>
    <col min="21" max="21" width="4.63063063063063" style="1" customWidth="1"/>
    <col min="22" max="22" width="8.89189189189189" style="1" customWidth="1"/>
    <col min="23" max="23" width="14.9189189189189" style="1" customWidth="1"/>
    <col min="24" max="24" width="14.7567567567568" style="1" customWidth="1"/>
    <col min="25" max="27" width="12.7027027027027" style="1" customWidth="1"/>
    <col min="28" max="29" width="7.93693693693694" style="1" customWidth="1"/>
    <col min="30" max="30" width="9.51351351351351" style="1" customWidth="1"/>
    <col min="31" max="31" width="14.9279279279279" style="1" customWidth="1"/>
    <col min="32" max="32" width="13.8828828828829" style="1" customWidth="1"/>
    <col min="33" max="33" width="17.1531531531532"/>
  </cols>
  <sheetData>
    <row r="1" s="1" customFormat="1" ht="21" customHeight="1" spans="1:13">
      <c r="A1" s="6" t="s">
        <v>0</v>
      </c>
      <c r="B1" s="6"/>
      <c r="C1" s="6"/>
      <c r="J1" s="15" t="s">
        <v>1</v>
      </c>
      <c r="K1" s="15"/>
      <c r="L1" s="6" t="s">
        <v>1</v>
      </c>
      <c r="M1" s="6" t="s">
        <v>1</v>
      </c>
    </row>
    <row r="2" s="1" customFormat="1" ht="29" customHeight="1" spans="1:32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="1" customFormat="1" ht="25" customHeight="1" spans="1:32">
      <c r="A3" s="8" t="s">
        <v>3</v>
      </c>
      <c r="B3" s="8"/>
      <c r="C3" s="9"/>
      <c r="D3" s="10"/>
      <c r="E3" s="9"/>
      <c r="F3" s="9"/>
      <c r="G3" s="9"/>
      <c r="H3" s="9"/>
      <c r="I3" s="9"/>
      <c r="J3" s="16" t="s">
        <v>4</v>
      </c>
      <c r="K3" s="16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  <c r="W3" s="17"/>
      <c r="X3" s="17"/>
      <c r="Y3" s="25"/>
      <c r="Z3" s="25"/>
      <c r="AA3" s="25"/>
      <c r="AB3" s="25"/>
      <c r="AC3" s="25"/>
      <c r="AD3" s="25"/>
      <c r="AE3" s="26"/>
      <c r="AF3" s="26"/>
    </row>
    <row r="4" s="2" customFormat="1" ht="27" customHeight="1" spans="1:34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/>
      <c r="M4" s="11"/>
      <c r="N4" s="11"/>
      <c r="O4" s="11"/>
      <c r="P4" s="11"/>
      <c r="Q4" s="11"/>
      <c r="R4" s="11"/>
      <c r="S4" s="11"/>
      <c r="T4" s="11" t="s">
        <v>16</v>
      </c>
      <c r="U4" s="11" t="s">
        <v>10</v>
      </c>
      <c r="V4" s="11" t="s">
        <v>17</v>
      </c>
      <c r="W4" s="11" t="s">
        <v>18</v>
      </c>
      <c r="X4" s="11"/>
      <c r="Y4" s="11"/>
      <c r="Z4" s="11"/>
      <c r="AA4" s="11"/>
      <c r="AB4" s="11"/>
      <c r="AC4" s="11"/>
      <c r="AD4" s="11"/>
      <c r="AE4" s="11" t="s">
        <v>19</v>
      </c>
      <c r="AF4" s="11" t="s">
        <v>20</v>
      </c>
      <c r="AG4" s="11" t="s">
        <v>21</v>
      </c>
      <c r="AH4" s="11" t="s">
        <v>22</v>
      </c>
    </row>
    <row r="5" s="2" customFormat="1" ht="51" customHeight="1" spans="1:34">
      <c r="A5" s="11"/>
      <c r="B5" s="11"/>
      <c r="C5" s="11"/>
      <c r="D5" s="11"/>
      <c r="E5" s="11"/>
      <c r="F5" s="11"/>
      <c r="G5" s="11"/>
      <c r="H5" s="11"/>
      <c r="I5" s="11"/>
      <c r="J5" s="11"/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/>
      <c r="U5" s="11"/>
      <c r="V5" s="11"/>
      <c r="W5" s="11" t="s">
        <v>32</v>
      </c>
      <c r="X5" s="11" t="s">
        <v>33</v>
      </c>
      <c r="Y5" s="11" t="s">
        <v>34</v>
      </c>
      <c r="Z5" s="11" t="s">
        <v>35</v>
      </c>
      <c r="AA5" s="11" t="s">
        <v>36</v>
      </c>
      <c r="AB5" s="11" t="s">
        <v>37</v>
      </c>
      <c r="AC5" s="11" t="s">
        <v>38</v>
      </c>
      <c r="AD5" s="11" t="s">
        <v>39</v>
      </c>
      <c r="AE5" s="11"/>
      <c r="AF5" s="11"/>
      <c r="AG5" s="11"/>
      <c r="AH5" s="11"/>
    </row>
    <row r="6" s="3" customFormat="1" ht="28" customHeight="1" spans="1:34">
      <c r="A6" s="12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>
        <f>L6+M6+N6+O6+P6+Q6+R6+S6</f>
        <v>2</v>
      </c>
      <c r="L6" s="19">
        <f>SUM(L7:L8)</f>
        <v>1</v>
      </c>
      <c r="M6" s="19">
        <f t="shared" ref="M6:AC6" si="0">SUM(M7:M8)</f>
        <v>0</v>
      </c>
      <c r="N6" s="19">
        <f t="shared" si="0"/>
        <v>1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v>3439</v>
      </c>
      <c r="U6" s="19">
        <f t="shared" si="0"/>
        <v>0</v>
      </c>
      <c r="V6" s="19">
        <f t="shared" si="0"/>
        <v>0</v>
      </c>
      <c r="W6" s="19">
        <f t="shared" si="0"/>
        <v>630.9</v>
      </c>
      <c r="X6" s="19">
        <f t="shared" si="0"/>
        <v>515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27"/>
      <c r="AE6" s="27"/>
      <c r="AF6" s="27"/>
      <c r="AG6" s="29"/>
      <c r="AH6" s="29"/>
    </row>
    <row r="7" customFormat="1" ht="67" customHeight="1" spans="1:34">
      <c r="A7" s="13">
        <v>1</v>
      </c>
      <c r="B7" s="13" t="s">
        <v>41</v>
      </c>
      <c r="C7" s="13" t="s">
        <v>42</v>
      </c>
      <c r="D7" s="13" t="s">
        <v>43</v>
      </c>
      <c r="E7" s="14">
        <v>44896</v>
      </c>
      <c r="F7" s="13" t="s">
        <v>44</v>
      </c>
      <c r="G7" s="13" t="s">
        <v>45</v>
      </c>
      <c r="H7" s="13" t="s">
        <v>46</v>
      </c>
      <c r="I7" s="13" t="s">
        <v>43</v>
      </c>
      <c r="J7" s="20" t="s">
        <v>47</v>
      </c>
      <c r="K7" s="20"/>
      <c r="L7" s="13"/>
      <c r="M7" s="13"/>
      <c r="N7" s="13">
        <v>1</v>
      </c>
      <c r="O7" s="13"/>
      <c r="P7" s="13"/>
      <c r="Q7" s="13"/>
      <c r="R7" s="13"/>
      <c r="S7" s="13"/>
      <c r="T7" s="13"/>
      <c r="U7" s="22" t="s">
        <v>44</v>
      </c>
      <c r="V7" s="23" t="s">
        <v>48</v>
      </c>
      <c r="W7" s="24">
        <v>291</v>
      </c>
      <c r="X7" s="24">
        <v>231.75</v>
      </c>
      <c r="Y7" s="13"/>
      <c r="Z7" s="13"/>
      <c r="AA7" s="13"/>
      <c r="AB7" s="13" t="s">
        <v>49</v>
      </c>
      <c r="AC7" s="13"/>
      <c r="AD7" s="13" t="s">
        <v>50</v>
      </c>
      <c r="AE7" s="28" t="s">
        <v>51</v>
      </c>
      <c r="AF7" s="13" t="s">
        <v>52</v>
      </c>
      <c r="AG7" s="30">
        <v>44896</v>
      </c>
      <c r="AH7" s="31"/>
    </row>
    <row r="8" s="4" customFormat="1" ht="67" customHeight="1" spans="1:34">
      <c r="A8" s="13">
        <v>2</v>
      </c>
      <c r="B8" s="13" t="s">
        <v>53</v>
      </c>
      <c r="C8" s="13" t="s">
        <v>54</v>
      </c>
      <c r="D8" s="13" t="s">
        <v>43</v>
      </c>
      <c r="E8" s="14">
        <v>44896</v>
      </c>
      <c r="F8" s="13" t="s">
        <v>43</v>
      </c>
      <c r="G8" s="13" t="s">
        <v>55</v>
      </c>
      <c r="H8" s="13" t="s">
        <v>46</v>
      </c>
      <c r="I8" s="13" t="s">
        <v>43</v>
      </c>
      <c r="J8" s="21" t="s">
        <v>56</v>
      </c>
      <c r="K8" s="21"/>
      <c r="L8" s="13">
        <v>1</v>
      </c>
      <c r="M8" s="13"/>
      <c r="N8" s="13"/>
      <c r="O8" s="13"/>
      <c r="P8" s="13"/>
      <c r="Q8" s="13"/>
      <c r="R8" s="13"/>
      <c r="S8" s="13"/>
      <c r="T8" s="13">
        <v>3439</v>
      </c>
      <c r="U8" s="13" t="s">
        <v>43</v>
      </c>
      <c r="V8" s="13" t="s">
        <v>57</v>
      </c>
      <c r="W8" s="13">
        <v>339.9</v>
      </c>
      <c r="X8" s="13">
        <v>283.25</v>
      </c>
      <c r="Y8" s="13"/>
      <c r="Z8" s="13"/>
      <c r="AA8" s="13"/>
      <c r="AB8" s="13"/>
      <c r="AC8" s="13"/>
      <c r="AD8" s="13" t="s">
        <v>58</v>
      </c>
      <c r="AE8" s="13" t="s">
        <v>59</v>
      </c>
      <c r="AF8" s="13" t="s">
        <v>60</v>
      </c>
      <c r="AG8" s="30">
        <v>44896</v>
      </c>
      <c r="AH8" s="31"/>
    </row>
  </sheetData>
  <autoFilter ref="A5:AH8">
    <extLst/>
  </autoFilter>
  <mergeCells count="25">
    <mergeCell ref="A1:C1"/>
    <mergeCell ref="A2:AF2"/>
    <mergeCell ref="A3:F3"/>
    <mergeCell ref="J3:M3"/>
    <mergeCell ref="W3:X3"/>
    <mergeCell ref="K4:S4"/>
    <mergeCell ref="W4:AD4"/>
    <mergeCell ref="A6:J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  <mergeCell ref="U4:U5"/>
    <mergeCell ref="V4:V5"/>
    <mergeCell ref="AE4:AE5"/>
    <mergeCell ref="AF4:AF5"/>
    <mergeCell ref="AG4:AG5"/>
    <mergeCell ref="AH4:AH5"/>
  </mergeCells>
  <pageMargins left="0.156944444444444" right="0.156944444444444" top="0.314583333333333" bottom="0.314583333333333" header="0.298611111111111" footer="0.298611111111111"/>
  <pageSetup paperSize="8" scale="4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邵新豫</cp:lastModifiedBy>
  <dcterms:created xsi:type="dcterms:W3CDTF">2006-09-17T16:00:00Z</dcterms:created>
  <cp:lastPrinted>2019-03-20T23:48:00Z</cp:lastPrinted>
  <dcterms:modified xsi:type="dcterms:W3CDTF">2022-12-19T12:56:22Z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95506B73609044ADAAB1659C3B1769E6</vt:lpwstr>
  </property>
</Properties>
</file>